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Arkusz1!$A$1:$G$49</definedName>
  </definedNames>
  <calcPr calcId="145621"/>
</workbook>
</file>

<file path=xl/calcChain.xml><?xml version="1.0" encoding="utf-8"?>
<calcChain xmlns="http://schemas.openxmlformats.org/spreadsheetml/2006/main">
  <c r="E26" i="1" l="1"/>
  <c r="E25" i="1"/>
  <c r="E24" i="1"/>
  <c r="E11" i="1"/>
  <c r="E10" i="1"/>
  <c r="A43" i="1"/>
  <c r="A39" i="1"/>
  <c r="A40" i="1" s="1"/>
  <c r="A31" i="1"/>
  <c r="A32" i="1" s="1"/>
  <c r="A33" i="1" s="1"/>
  <c r="A34" i="1" s="1"/>
  <c r="A35" i="1" s="1"/>
  <c r="A36" i="1" s="1"/>
  <c r="A21" i="1"/>
  <c r="A22" i="1" s="1"/>
  <c r="A23" i="1" s="1"/>
  <c r="A24" i="1" s="1"/>
  <c r="A25" i="1" s="1"/>
  <c r="A26" i="1" s="1"/>
  <c r="A27" i="1" s="1"/>
  <c r="A28" i="1" s="1"/>
  <c r="A16" i="1"/>
  <c r="A17" i="1" s="1"/>
  <c r="A18" i="1" s="1"/>
  <c r="A11" i="1"/>
  <c r="A12" i="1" s="1"/>
  <c r="A13" i="1" s="1"/>
</calcChain>
</file>

<file path=xl/sharedStrings.xml><?xml version="1.0" encoding="utf-8"?>
<sst xmlns="http://schemas.openxmlformats.org/spreadsheetml/2006/main" count="111" uniqueCount="67">
  <si>
    <t>Realizacja inwestycji w ciągu drogi powiatowej 1922C
Kosowo - Karnówko</t>
  </si>
  <si>
    <t>od km 2+248.61  do km 2+523.61</t>
  </si>
  <si>
    <t>Lp</t>
  </si>
  <si>
    <t>SST</t>
  </si>
  <si>
    <t>Nazwa i opis pozycji</t>
  </si>
  <si>
    <t>jm.</t>
  </si>
  <si>
    <t>ilość</t>
  </si>
  <si>
    <t>ROBOTY POMIAROWE</t>
  </si>
  <si>
    <t xml:space="preserve">D - 01.01.01  </t>
  </si>
  <si>
    <t xml:space="preserve">roboty pomiarowe w terenie równinnym wraz z obsługą geodezyjną </t>
  </si>
  <si>
    <t>km</t>
  </si>
  <si>
    <t>ROZBIÓRKI, ROBOTY PRZYGOTOWAWCZE</t>
  </si>
  <si>
    <t>D - 01.02.04</t>
  </si>
  <si>
    <t>m</t>
  </si>
  <si>
    <t>rozbiórka nawierzchni betonowej śr. Gr. 20 cm odwóz, miejsce składowania , utylizacja po stronie wykonawcy</t>
  </si>
  <si>
    <r>
      <t>m</t>
    </r>
    <r>
      <rPr>
        <b/>
        <vertAlign val="superscript"/>
        <sz val="8"/>
        <rFont val="Times New Roman"/>
        <family val="1"/>
        <charset val="238"/>
      </rPr>
      <t>2</t>
    </r>
  </si>
  <si>
    <t>Rozebranie nawierzchni z brukowca - mechaniczne, przy wys.brukowca 13-17 cm z odwozem w miejsce wskazane przez inwestora do 10 km</t>
  </si>
  <si>
    <t>demontaż istniejącego oznakowania pionowego - tarcze znaków odwóz, miejsce składowania , utylizacja po stronie wykonawcy</t>
  </si>
  <si>
    <t>szt</t>
  </si>
  <si>
    <t>demontaż istniejącego oznakowania pionowego - słupki odwóz, miejsce składowania , utylizacja po stronie wykonawcy</t>
  </si>
  <si>
    <t>ROBOTY ZIEMNE</t>
  </si>
  <si>
    <t xml:space="preserve">D - 02.01.01  </t>
  </si>
  <si>
    <t>wykop - Oczyszczenie istniejacych rowów z namułu, wraz z profilowaniem skarp, dna rowu oraz przeciw skarp (zamulenie do usunięcia śr. 30 cm, długośc rowów i skarp do oczyszczenia  29.61 m, wywóz, miejsce składowania i utylizacja po stronie wykonawcy)</t>
  </si>
  <si>
    <r>
      <t>m</t>
    </r>
    <r>
      <rPr>
        <b/>
        <vertAlign val="superscript"/>
        <sz val="8"/>
        <rFont val="Times New Roman"/>
        <family val="1"/>
        <charset val="238"/>
      </rPr>
      <t>3</t>
    </r>
  </si>
  <si>
    <t>wykop - ziemia do wykonania nasypów</t>
  </si>
  <si>
    <t>wykop - ziemia do wywiezienia i utylizacji (wywóz, miejsce składowania i utylizacja po stronie wykonawcy)</t>
  </si>
  <si>
    <t xml:space="preserve">D - 02.03.01  </t>
  </si>
  <si>
    <t>nasyp - ziemia z dowozu</t>
  </si>
  <si>
    <t>JEZDNIA</t>
  </si>
  <si>
    <t>D - 04.01.01</t>
  </si>
  <si>
    <t>profilowanie i zagęszczenie podłoża</t>
  </si>
  <si>
    <r>
      <t>m</t>
    </r>
    <r>
      <rPr>
        <b/>
        <vertAlign val="superscript"/>
        <sz val="8"/>
        <rFont val="Times New Roman"/>
        <family val="1"/>
        <charset val="238"/>
      </rPr>
      <t>2</t>
    </r>
    <r>
      <rPr>
        <sz val="10"/>
        <rFont val="Arial"/>
        <charset val="238"/>
      </rPr>
      <t/>
    </r>
  </si>
  <si>
    <t>D - 04.05.01</t>
  </si>
  <si>
    <t>warstwa wzmacniająca podłoże – z gruntu stabilizowanego cementem C1.5/2 MPa, o grubości 15 cm</t>
  </si>
  <si>
    <t xml:space="preserve">D - 04.04.02 </t>
  </si>
  <si>
    <t xml:space="preserve">podbudowa z kruszywa łamanego stabilizowanego mechanicznie gr. 10 cm </t>
  </si>
  <si>
    <t xml:space="preserve">wyrównanie istniejacej podbudowy kruszywem łamanym stabilizowanym mechanicznie </t>
  </si>
  <si>
    <t xml:space="preserve">D - 04.03.01  </t>
  </si>
  <si>
    <t>oczyszczenie nawierzchni pod w-wę wiążącą</t>
  </si>
  <si>
    <t>Skropienie emulsja asfaltowa szybkorozpadowa pod w-wę wiążącą w ilości 0.5 kg/m2</t>
  </si>
  <si>
    <t xml:space="preserve">D – 05.03.05b </t>
  </si>
  <si>
    <t>w-wa wiążąca AC11W gr. 4 cm</t>
  </si>
  <si>
    <t>Skropienie emulsja asfaltowa szybkorozpadowa pod w-wę ścieralną w ilości 0.2 kg/m2</t>
  </si>
  <si>
    <t xml:space="preserve">D - 05.03.05a </t>
  </si>
  <si>
    <t>w-wa ścieralna AC8S gr. 4 cm</t>
  </si>
  <si>
    <t>ZJAZDY BITUMICZNE</t>
  </si>
  <si>
    <t>warstwa wzmacniająca podłoże – z gruntu stabilizowanego cementem C1.5/2 MPa, o grubości 10 cm - nowa konstrukcja</t>
  </si>
  <si>
    <t>podbudowa z kruszywa łamanego o  gr. 20 cm</t>
  </si>
  <si>
    <t xml:space="preserve">D - 05.03.05b </t>
  </si>
  <si>
    <t>ROBOTY WYKOŃCZENIOWE</t>
  </si>
  <si>
    <t>D - 06.03.02</t>
  </si>
  <si>
    <t>profilowanie, zgęszczenie oraz plantowanie pobocza</t>
  </si>
  <si>
    <t>D - 06.02.01</t>
  </si>
  <si>
    <t>wykonanie przepustów z rur PCV średnicy 400 mm, na ławie żwirowej gr. 10 cm i zasypką piaskiem</t>
  </si>
  <si>
    <t>betonowe kołnierzowe zakończenie przepustów śr. 400 mm</t>
  </si>
  <si>
    <t>szt.</t>
  </si>
  <si>
    <t>OZNAKOWANIE</t>
  </si>
  <si>
    <t>D - 07.02.01</t>
  </si>
  <si>
    <t>znaki pionowe - tarcze - nowe</t>
  </si>
  <si>
    <t>zanki pionowe - słupki - nowe 2.5 cala</t>
  </si>
  <si>
    <t>KOSZTORYS OFERTOWY Zadanie nr 5</t>
  </si>
  <si>
    <t>cena jedn.</t>
  </si>
  <si>
    <t>wartość</t>
  </si>
  <si>
    <t>wk netto</t>
  </si>
  <si>
    <t>VAT 23%</t>
  </si>
  <si>
    <t>wk brutto</t>
  </si>
  <si>
    <t>podpis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</si>
</sst>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sz val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8"/>
      <name val="Arial"/>
      <family val="2"/>
      <charset val="238"/>
    </font>
    <font>
      <b/>
      <sz val="8"/>
      <name val="Times New Roman"/>
      <family val="1"/>
      <charset val="238"/>
    </font>
    <font>
      <b/>
      <sz val="8"/>
      <color indexed="12"/>
      <name val="Times New Roman"/>
      <family val="1"/>
      <charset val="238"/>
    </font>
    <font>
      <u/>
      <sz val="10"/>
      <color indexed="12"/>
      <name val="Arial"/>
      <charset val="238"/>
    </font>
    <font>
      <b/>
      <vertAlign val="superscript"/>
      <sz val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8"/>
      <color indexed="12"/>
      <name val="Times New Roman"/>
      <family val="1"/>
      <charset val="238"/>
    </font>
    <font>
      <sz val="10"/>
      <name val="Arial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 applyProtection="1">
      <alignment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2" fillId="0" borderId="1" xfId="0" quotePrefix="1" applyFont="1" applyFill="1" applyBorder="1" applyAlignment="1" applyProtection="1">
      <alignment horizontal="left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0"/>
  <sheetViews>
    <sheetView tabSelected="1" topLeftCell="A19" workbookViewId="0">
      <selection sqref="A1:G49"/>
    </sheetView>
  </sheetViews>
  <sheetFormatPr defaultRowHeight="12.75" outlineLevelRow="1" x14ac:dyDescent="0.25"/>
  <cols>
    <col min="1" max="1" width="5" style="28" customWidth="1"/>
    <col min="2" max="2" width="10.7109375" style="25" customWidth="1"/>
    <col min="3" max="3" width="56.7109375" style="26" customWidth="1"/>
    <col min="4" max="4" width="4" style="7" customWidth="1"/>
    <col min="5" max="5" width="9.140625" style="27"/>
    <col min="6" max="6" width="9.85546875" style="7" customWidth="1"/>
    <col min="7" max="7" width="9.140625" style="27"/>
    <col min="8" max="8" width="9.140625" style="1"/>
    <col min="9" max="9" width="14.42578125" style="1" customWidth="1"/>
    <col min="10" max="258" width="9.140625" style="1"/>
    <col min="259" max="259" width="5" style="1" customWidth="1"/>
    <col min="260" max="260" width="10.7109375" style="1" customWidth="1"/>
    <col min="261" max="261" width="56.7109375" style="1" customWidth="1"/>
    <col min="262" max="262" width="4" style="1" customWidth="1"/>
    <col min="263" max="264" width="9.140625" style="1"/>
    <col min="265" max="265" width="14.42578125" style="1" customWidth="1"/>
    <col min="266" max="514" width="9.140625" style="1"/>
    <col min="515" max="515" width="5" style="1" customWidth="1"/>
    <col min="516" max="516" width="10.7109375" style="1" customWidth="1"/>
    <col min="517" max="517" width="56.7109375" style="1" customWidth="1"/>
    <col min="518" max="518" width="4" style="1" customWidth="1"/>
    <col min="519" max="520" width="9.140625" style="1"/>
    <col min="521" max="521" width="14.42578125" style="1" customWidth="1"/>
    <col min="522" max="770" width="9.140625" style="1"/>
    <col min="771" max="771" width="5" style="1" customWidth="1"/>
    <col min="772" max="772" width="10.7109375" style="1" customWidth="1"/>
    <col min="773" max="773" width="56.7109375" style="1" customWidth="1"/>
    <col min="774" max="774" width="4" style="1" customWidth="1"/>
    <col min="775" max="776" width="9.140625" style="1"/>
    <col min="777" max="777" width="14.42578125" style="1" customWidth="1"/>
    <col min="778" max="1026" width="9.140625" style="1"/>
    <col min="1027" max="1027" width="5" style="1" customWidth="1"/>
    <col min="1028" max="1028" width="10.7109375" style="1" customWidth="1"/>
    <col min="1029" max="1029" width="56.7109375" style="1" customWidth="1"/>
    <col min="1030" max="1030" width="4" style="1" customWidth="1"/>
    <col min="1031" max="1032" width="9.140625" style="1"/>
    <col min="1033" max="1033" width="14.42578125" style="1" customWidth="1"/>
    <col min="1034" max="1282" width="9.140625" style="1"/>
    <col min="1283" max="1283" width="5" style="1" customWidth="1"/>
    <col min="1284" max="1284" width="10.7109375" style="1" customWidth="1"/>
    <col min="1285" max="1285" width="56.7109375" style="1" customWidth="1"/>
    <col min="1286" max="1286" width="4" style="1" customWidth="1"/>
    <col min="1287" max="1288" width="9.140625" style="1"/>
    <col min="1289" max="1289" width="14.42578125" style="1" customWidth="1"/>
    <col min="1290" max="1538" width="9.140625" style="1"/>
    <col min="1539" max="1539" width="5" style="1" customWidth="1"/>
    <col min="1540" max="1540" width="10.7109375" style="1" customWidth="1"/>
    <col min="1541" max="1541" width="56.7109375" style="1" customWidth="1"/>
    <col min="1542" max="1542" width="4" style="1" customWidth="1"/>
    <col min="1543" max="1544" width="9.140625" style="1"/>
    <col min="1545" max="1545" width="14.42578125" style="1" customWidth="1"/>
    <col min="1546" max="1794" width="9.140625" style="1"/>
    <col min="1795" max="1795" width="5" style="1" customWidth="1"/>
    <col min="1796" max="1796" width="10.7109375" style="1" customWidth="1"/>
    <col min="1797" max="1797" width="56.7109375" style="1" customWidth="1"/>
    <col min="1798" max="1798" width="4" style="1" customWidth="1"/>
    <col min="1799" max="1800" width="9.140625" style="1"/>
    <col min="1801" max="1801" width="14.42578125" style="1" customWidth="1"/>
    <col min="1802" max="2050" width="9.140625" style="1"/>
    <col min="2051" max="2051" width="5" style="1" customWidth="1"/>
    <col min="2052" max="2052" width="10.7109375" style="1" customWidth="1"/>
    <col min="2053" max="2053" width="56.7109375" style="1" customWidth="1"/>
    <col min="2054" max="2054" width="4" style="1" customWidth="1"/>
    <col min="2055" max="2056" width="9.140625" style="1"/>
    <col min="2057" max="2057" width="14.42578125" style="1" customWidth="1"/>
    <col min="2058" max="2306" width="9.140625" style="1"/>
    <col min="2307" max="2307" width="5" style="1" customWidth="1"/>
    <col min="2308" max="2308" width="10.7109375" style="1" customWidth="1"/>
    <col min="2309" max="2309" width="56.7109375" style="1" customWidth="1"/>
    <col min="2310" max="2310" width="4" style="1" customWidth="1"/>
    <col min="2311" max="2312" width="9.140625" style="1"/>
    <col min="2313" max="2313" width="14.42578125" style="1" customWidth="1"/>
    <col min="2314" max="2562" width="9.140625" style="1"/>
    <col min="2563" max="2563" width="5" style="1" customWidth="1"/>
    <col min="2564" max="2564" width="10.7109375" style="1" customWidth="1"/>
    <col min="2565" max="2565" width="56.7109375" style="1" customWidth="1"/>
    <col min="2566" max="2566" width="4" style="1" customWidth="1"/>
    <col min="2567" max="2568" width="9.140625" style="1"/>
    <col min="2569" max="2569" width="14.42578125" style="1" customWidth="1"/>
    <col min="2570" max="2818" width="9.140625" style="1"/>
    <col min="2819" max="2819" width="5" style="1" customWidth="1"/>
    <col min="2820" max="2820" width="10.7109375" style="1" customWidth="1"/>
    <col min="2821" max="2821" width="56.7109375" style="1" customWidth="1"/>
    <col min="2822" max="2822" width="4" style="1" customWidth="1"/>
    <col min="2823" max="2824" width="9.140625" style="1"/>
    <col min="2825" max="2825" width="14.42578125" style="1" customWidth="1"/>
    <col min="2826" max="3074" width="9.140625" style="1"/>
    <col min="3075" max="3075" width="5" style="1" customWidth="1"/>
    <col min="3076" max="3076" width="10.7109375" style="1" customWidth="1"/>
    <col min="3077" max="3077" width="56.7109375" style="1" customWidth="1"/>
    <col min="3078" max="3078" width="4" style="1" customWidth="1"/>
    <col min="3079" max="3080" width="9.140625" style="1"/>
    <col min="3081" max="3081" width="14.42578125" style="1" customWidth="1"/>
    <col min="3082" max="3330" width="9.140625" style="1"/>
    <col min="3331" max="3331" width="5" style="1" customWidth="1"/>
    <col min="3332" max="3332" width="10.7109375" style="1" customWidth="1"/>
    <col min="3333" max="3333" width="56.7109375" style="1" customWidth="1"/>
    <col min="3334" max="3334" width="4" style="1" customWidth="1"/>
    <col min="3335" max="3336" width="9.140625" style="1"/>
    <col min="3337" max="3337" width="14.42578125" style="1" customWidth="1"/>
    <col min="3338" max="3586" width="9.140625" style="1"/>
    <col min="3587" max="3587" width="5" style="1" customWidth="1"/>
    <col min="3588" max="3588" width="10.7109375" style="1" customWidth="1"/>
    <col min="3589" max="3589" width="56.7109375" style="1" customWidth="1"/>
    <col min="3590" max="3590" width="4" style="1" customWidth="1"/>
    <col min="3591" max="3592" width="9.140625" style="1"/>
    <col min="3593" max="3593" width="14.42578125" style="1" customWidth="1"/>
    <col min="3594" max="3842" width="9.140625" style="1"/>
    <col min="3843" max="3843" width="5" style="1" customWidth="1"/>
    <col min="3844" max="3844" width="10.7109375" style="1" customWidth="1"/>
    <col min="3845" max="3845" width="56.7109375" style="1" customWidth="1"/>
    <col min="3846" max="3846" width="4" style="1" customWidth="1"/>
    <col min="3847" max="3848" width="9.140625" style="1"/>
    <col min="3849" max="3849" width="14.42578125" style="1" customWidth="1"/>
    <col min="3850" max="4098" width="9.140625" style="1"/>
    <col min="4099" max="4099" width="5" style="1" customWidth="1"/>
    <col min="4100" max="4100" width="10.7109375" style="1" customWidth="1"/>
    <col min="4101" max="4101" width="56.7109375" style="1" customWidth="1"/>
    <col min="4102" max="4102" width="4" style="1" customWidth="1"/>
    <col min="4103" max="4104" width="9.140625" style="1"/>
    <col min="4105" max="4105" width="14.42578125" style="1" customWidth="1"/>
    <col min="4106" max="4354" width="9.140625" style="1"/>
    <col min="4355" max="4355" width="5" style="1" customWidth="1"/>
    <col min="4356" max="4356" width="10.7109375" style="1" customWidth="1"/>
    <col min="4357" max="4357" width="56.7109375" style="1" customWidth="1"/>
    <col min="4358" max="4358" width="4" style="1" customWidth="1"/>
    <col min="4359" max="4360" width="9.140625" style="1"/>
    <col min="4361" max="4361" width="14.42578125" style="1" customWidth="1"/>
    <col min="4362" max="4610" width="9.140625" style="1"/>
    <col min="4611" max="4611" width="5" style="1" customWidth="1"/>
    <col min="4612" max="4612" width="10.7109375" style="1" customWidth="1"/>
    <col min="4613" max="4613" width="56.7109375" style="1" customWidth="1"/>
    <col min="4614" max="4614" width="4" style="1" customWidth="1"/>
    <col min="4615" max="4616" width="9.140625" style="1"/>
    <col min="4617" max="4617" width="14.42578125" style="1" customWidth="1"/>
    <col min="4618" max="4866" width="9.140625" style="1"/>
    <col min="4867" max="4867" width="5" style="1" customWidth="1"/>
    <col min="4868" max="4868" width="10.7109375" style="1" customWidth="1"/>
    <col min="4869" max="4869" width="56.7109375" style="1" customWidth="1"/>
    <col min="4870" max="4870" width="4" style="1" customWidth="1"/>
    <col min="4871" max="4872" width="9.140625" style="1"/>
    <col min="4873" max="4873" width="14.42578125" style="1" customWidth="1"/>
    <col min="4874" max="5122" width="9.140625" style="1"/>
    <col min="5123" max="5123" width="5" style="1" customWidth="1"/>
    <col min="5124" max="5124" width="10.7109375" style="1" customWidth="1"/>
    <col min="5125" max="5125" width="56.7109375" style="1" customWidth="1"/>
    <col min="5126" max="5126" width="4" style="1" customWidth="1"/>
    <col min="5127" max="5128" width="9.140625" style="1"/>
    <col min="5129" max="5129" width="14.42578125" style="1" customWidth="1"/>
    <col min="5130" max="5378" width="9.140625" style="1"/>
    <col min="5379" max="5379" width="5" style="1" customWidth="1"/>
    <col min="5380" max="5380" width="10.7109375" style="1" customWidth="1"/>
    <col min="5381" max="5381" width="56.7109375" style="1" customWidth="1"/>
    <col min="5382" max="5382" width="4" style="1" customWidth="1"/>
    <col min="5383" max="5384" width="9.140625" style="1"/>
    <col min="5385" max="5385" width="14.42578125" style="1" customWidth="1"/>
    <col min="5386" max="5634" width="9.140625" style="1"/>
    <col min="5635" max="5635" width="5" style="1" customWidth="1"/>
    <col min="5636" max="5636" width="10.7109375" style="1" customWidth="1"/>
    <col min="5637" max="5637" width="56.7109375" style="1" customWidth="1"/>
    <col min="5638" max="5638" width="4" style="1" customWidth="1"/>
    <col min="5639" max="5640" width="9.140625" style="1"/>
    <col min="5641" max="5641" width="14.42578125" style="1" customWidth="1"/>
    <col min="5642" max="5890" width="9.140625" style="1"/>
    <col min="5891" max="5891" width="5" style="1" customWidth="1"/>
    <col min="5892" max="5892" width="10.7109375" style="1" customWidth="1"/>
    <col min="5893" max="5893" width="56.7109375" style="1" customWidth="1"/>
    <col min="5894" max="5894" width="4" style="1" customWidth="1"/>
    <col min="5895" max="5896" width="9.140625" style="1"/>
    <col min="5897" max="5897" width="14.42578125" style="1" customWidth="1"/>
    <col min="5898" max="6146" width="9.140625" style="1"/>
    <col min="6147" max="6147" width="5" style="1" customWidth="1"/>
    <col min="6148" max="6148" width="10.7109375" style="1" customWidth="1"/>
    <col min="6149" max="6149" width="56.7109375" style="1" customWidth="1"/>
    <col min="6150" max="6150" width="4" style="1" customWidth="1"/>
    <col min="6151" max="6152" width="9.140625" style="1"/>
    <col min="6153" max="6153" width="14.42578125" style="1" customWidth="1"/>
    <col min="6154" max="6402" width="9.140625" style="1"/>
    <col min="6403" max="6403" width="5" style="1" customWidth="1"/>
    <col min="6404" max="6404" width="10.7109375" style="1" customWidth="1"/>
    <col min="6405" max="6405" width="56.7109375" style="1" customWidth="1"/>
    <col min="6406" max="6406" width="4" style="1" customWidth="1"/>
    <col min="6407" max="6408" width="9.140625" style="1"/>
    <col min="6409" max="6409" width="14.42578125" style="1" customWidth="1"/>
    <col min="6410" max="6658" width="9.140625" style="1"/>
    <col min="6659" max="6659" width="5" style="1" customWidth="1"/>
    <col min="6660" max="6660" width="10.7109375" style="1" customWidth="1"/>
    <col min="6661" max="6661" width="56.7109375" style="1" customWidth="1"/>
    <col min="6662" max="6662" width="4" style="1" customWidth="1"/>
    <col min="6663" max="6664" width="9.140625" style="1"/>
    <col min="6665" max="6665" width="14.42578125" style="1" customWidth="1"/>
    <col min="6666" max="6914" width="9.140625" style="1"/>
    <col min="6915" max="6915" width="5" style="1" customWidth="1"/>
    <col min="6916" max="6916" width="10.7109375" style="1" customWidth="1"/>
    <col min="6917" max="6917" width="56.7109375" style="1" customWidth="1"/>
    <col min="6918" max="6918" width="4" style="1" customWidth="1"/>
    <col min="6919" max="6920" width="9.140625" style="1"/>
    <col min="6921" max="6921" width="14.42578125" style="1" customWidth="1"/>
    <col min="6922" max="7170" width="9.140625" style="1"/>
    <col min="7171" max="7171" width="5" style="1" customWidth="1"/>
    <col min="7172" max="7172" width="10.7109375" style="1" customWidth="1"/>
    <col min="7173" max="7173" width="56.7109375" style="1" customWidth="1"/>
    <col min="7174" max="7174" width="4" style="1" customWidth="1"/>
    <col min="7175" max="7176" width="9.140625" style="1"/>
    <col min="7177" max="7177" width="14.42578125" style="1" customWidth="1"/>
    <col min="7178" max="7426" width="9.140625" style="1"/>
    <col min="7427" max="7427" width="5" style="1" customWidth="1"/>
    <col min="7428" max="7428" width="10.7109375" style="1" customWidth="1"/>
    <col min="7429" max="7429" width="56.7109375" style="1" customWidth="1"/>
    <col min="7430" max="7430" width="4" style="1" customWidth="1"/>
    <col min="7431" max="7432" width="9.140625" style="1"/>
    <col min="7433" max="7433" width="14.42578125" style="1" customWidth="1"/>
    <col min="7434" max="7682" width="9.140625" style="1"/>
    <col min="7683" max="7683" width="5" style="1" customWidth="1"/>
    <col min="7684" max="7684" width="10.7109375" style="1" customWidth="1"/>
    <col min="7685" max="7685" width="56.7109375" style="1" customWidth="1"/>
    <col min="7686" max="7686" width="4" style="1" customWidth="1"/>
    <col min="7687" max="7688" width="9.140625" style="1"/>
    <col min="7689" max="7689" width="14.42578125" style="1" customWidth="1"/>
    <col min="7690" max="7938" width="9.140625" style="1"/>
    <col min="7939" max="7939" width="5" style="1" customWidth="1"/>
    <col min="7940" max="7940" width="10.7109375" style="1" customWidth="1"/>
    <col min="7941" max="7941" width="56.7109375" style="1" customWidth="1"/>
    <col min="7942" max="7942" width="4" style="1" customWidth="1"/>
    <col min="7943" max="7944" width="9.140625" style="1"/>
    <col min="7945" max="7945" width="14.42578125" style="1" customWidth="1"/>
    <col min="7946" max="8194" width="9.140625" style="1"/>
    <col min="8195" max="8195" width="5" style="1" customWidth="1"/>
    <col min="8196" max="8196" width="10.7109375" style="1" customWidth="1"/>
    <col min="8197" max="8197" width="56.7109375" style="1" customWidth="1"/>
    <col min="8198" max="8198" width="4" style="1" customWidth="1"/>
    <col min="8199" max="8200" width="9.140625" style="1"/>
    <col min="8201" max="8201" width="14.42578125" style="1" customWidth="1"/>
    <col min="8202" max="8450" width="9.140625" style="1"/>
    <col min="8451" max="8451" width="5" style="1" customWidth="1"/>
    <col min="8452" max="8452" width="10.7109375" style="1" customWidth="1"/>
    <col min="8453" max="8453" width="56.7109375" style="1" customWidth="1"/>
    <col min="8454" max="8454" width="4" style="1" customWidth="1"/>
    <col min="8455" max="8456" width="9.140625" style="1"/>
    <col min="8457" max="8457" width="14.42578125" style="1" customWidth="1"/>
    <col min="8458" max="8706" width="9.140625" style="1"/>
    <col min="8707" max="8707" width="5" style="1" customWidth="1"/>
    <col min="8708" max="8708" width="10.7109375" style="1" customWidth="1"/>
    <col min="8709" max="8709" width="56.7109375" style="1" customWidth="1"/>
    <col min="8710" max="8710" width="4" style="1" customWidth="1"/>
    <col min="8711" max="8712" width="9.140625" style="1"/>
    <col min="8713" max="8713" width="14.42578125" style="1" customWidth="1"/>
    <col min="8714" max="8962" width="9.140625" style="1"/>
    <col min="8963" max="8963" width="5" style="1" customWidth="1"/>
    <col min="8964" max="8964" width="10.7109375" style="1" customWidth="1"/>
    <col min="8965" max="8965" width="56.7109375" style="1" customWidth="1"/>
    <col min="8966" max="8966" width="4" style="1" customWidth="1"/>
    <col min="8967" max="8968" width="9.140625" style="1"/>
    <col min="8969" max="8969" width="14.42578125" style="1" customWidth="1"/>
    <col min="8970" max="9218" width="9.140625" style="1"/>
    <col min="9219" max="9219" width="5" style="1" customWidth="1"/>
    <col min="9220" max="9220" width="10.7109375" style="1" customWidth="1"/>
    <col min="9221" max="9221" width="56.7109375" style="1" customWidth="1"/>
    <col min="9222" max="9222" width="4" style="1" customWidth="1"/>
    <col min="9223" max="9224" width="9.140625" style="1"/>
    <col min="9225" max="9225" width="14.42578125" style="1" customWidth="1"/>
    <col min="9226" max="9474" width="9.140625" style="1"/>
    <col min="9475" max="9475" width="5" style="1" customWidth="1"/>
    <col min="9476" max="9476" width="10.7109375" style="1" customWidth="1"/>
    <col min="9477" max="9477" width="56.7109375" style="1" customWidth="1"/>
    <col min="9478" max="9478" width="4" style="1" customWidth="1"/>
    <col min="9479" max="9480" width="9.140625" style="1"/>
    <col min="9481" max="9481" width="14.42578125" style="1" customWidth="1"/>
    <col min="9482" max="9730" width="9.140625" style="1"/>
    <col min="9731" max="9731" width="5" style="1" customWidth="1"/>
    <col min="9732" max="9732" width="10.7109375" style="1" customWidth="1"/>
    <col min="9733" max="9733" width="56.7109375" style="1" customWidth="1"/>
    <col min="9734" max="9734" width="4" style="1" customWidth="1"/>
    <col min="9735" max="9736" width="9.140625" style="1"/>
    <col min="9737" max="9737" width="14.42578125" style="1" customWidth="1"/>
    <col min="9738" max="9986" width="9.140625" style="1"/>
    <col min="9987" max="9987" width="5" style="1" customWidth="1"/>
    <col min="9988" max="9988" width="10.7109375" style="1" customWidth="1"/>
    <col min="9989" max="9989" width="56.7109375" style="1" customWidth="1"/>
    <col min="9990" max="9990" width="4" style="1" customWidth="1"/>
    <col min="9991" max="9992" width="9.140625" style="1"/>
    <col min="9993" max="9993" width="14.42578125" style="1" customWidth="1"/>
    <col min="9994" max="10242" width="9.140625" style="1"/>
    <col min="10243" max="10243" width="5" style="1" customWidth="1"/>
    <col min="10244" max="10244" width="10.7109375" style="1" customWidth="1"/>
    <col min="10245" max="10245" width="56.7109375" style="1" customWidth="1"/>
    <col min="10246" max="10246" width="4" style="1" customWidth="1"/>
    <col min="10247" max="10248" width="9.140625" style="1"/>
    <col min="10249" max="10249" width="14.42578125" style="1" customWidth="1"/>
    <col min="10250" max="10498" width="9.140625" style="1"/>
    <col min="10499" max="10499" width="5" style="1" customWidth="1"/>
    <col min="10500" max="10500" width="10.7109375" style="1" customWidth="1"/>
    <col min="10501" max="10501" width="56.7109375" style="1" customWidth="1"/>
    <col min="10502" max="10502" width="4" style="1" customWidth="1"/>
    <col min="10503" max="10504" width="9.140625" style="1"/>
    <col min="10505" max="10505" width="14.42578125" style="1" customWidth="1"/>
    <col min="10506" max="10754" width="9.140625" style="1"/>
    <col min="10755" max="10755" width="5" style="1" customWidth="1"/>
    <col min="10756" max="10756" width="10.7109375" style="1" customWidth="1"/>
    <col min="10757" max="10757" width="56.7109375" style="1" customWidth="1"/>
    <col min="10758" max="10758" width="4" style="1" customWidth="1"/>
    <col min="10759" max="10760" width="9.140625" style="1"/>
    <col min="10761" max="10761" width="14.42578125" style="1" customWidth="1"/>
    <col min="10762" max="11010" width="9.140625" style="1"/>
    <col min="11011" max="11011" width="5" style="1" customWidth="1"/>
    <col min="11012" max="11012" width="10.7109375" style="1" customWidth="1"/>
    <col min="11013" max="11013" width="56.7109375" style="1" customWidth="1"/>
    <col min="11014" max="11014" width="4" style="1" customWidth="1"/>
    <col min="11015" max="11016" width="9.140625" style="1"/>
    <col min="11017" max="11017" width="14.42578125" style="1" customWidth="1"/>
    <col min="11018" max="11266" width="9.140625" style="1"/>
    <col min="11267" max="11267" width="5" style="1" customWidth="1"/>
    <col min="11268" max="11268" width="10.7109375" style="1" customWidth="1"/>
    <col min="11269" max="11269" width="56.7109375" style="1" customWidth="1"/>
    <col min="11270" max="11270" width="4" style="1" customWidth="1"/>
    <col min="11271" max="11272" width="9.140625" style="1"/>
    <col min="11273" max="11273" width="14.42578125" style="1" customWidth="1"/>
    <col min="11274" max="11522" width="9.140625" style="1"/>
    <col min="11523" max="11523" width="5" style="1" customWidth="1"/>
    <col min="11524" max="11524" width="10.7109375" style="1" customWidth="1"/>
    <col min="11525" max="11525" width="56.7109375" style="1" customWidth="1"/>
    <col min="11526" max="11526" width="4" style="1" customWidth="1"/>
    <col min="11527" max="11528" width="9.140625" style="1"/>
    <col min="11529" max="11529" width="14.42578125" style="1" customWidth="1"/>
    <col min="11530" max="11778" width="9.140625" style="1"/>
    <col min="11779" max="11779" width="5" style="1" customWidth="1"/>
    <col min="11780" max="11780" width="10.7109375" style="1" customWidth="1"/>
    <col min="11781" max="11781" width="56.7109375" style="1" customWidth="1"/>
    <col min="11782" max="11782" width="4" style="1" customWidth="1"/>
    <col min="11783" max="11784" width="9.140625" style="1"/>
    <col min="11785" max="11785" width="14.42578125" style="1" customWidth="1"/>
    <col min="11786" max="12034" width="9.140625" style="1"/>
    <col min="12035" max="12035" width="5" style="1" customWidth="1"/>
    <col min="12036" max="12036" width="10.7109375" style="1" customWidth="1"/>
    <col min="12037" max="12037" width="56.7109375" style="1" customWidth="1"/>
    <col min="12038" max="12038" width="4" style="1" customWidth="1"/>
    <col min="12039" max="12040" width="9.140625" style="1"/>
    <col min="12041" max="12041" width="14.42578125" style="1" customWidth="1"/>
    <col min="12042" max="12290" width="9.140625" style="1"/>
    <col min="12291" max="12291" width="5" style="1" customWidth="1"/>
    <col min="12292" max="12292" width="10.7109375" style="1" customWidth="1"/>
    <col min="12293" max="12293" width="56.7109375" style="1" customWidth="1"/>
    <col min="12294" max="12294" width="4" style="1" customWidth="1"/>
    <col min="12295" max="12296" width="9.140625" style="1"/>
    <col min="12297" max="12297" width="14.42578125" style="1" customWidth="1"/>
    <col min="12298" max="12546" width="9.140625" style="1"/>
    <col min="12547" max="12547" width="5" style="1" customWidth="1"/>
    <col min="12548" max="12548" width="10.7109375" style="1" customWidth="1"/>
    <col min="12549" max="12549" width="56.7109375" style="1" customWidth="1"/>
    <col min="12550" max="12550" width="4" style="1" customWidth="1"/>
    <col min="12551" max="12552" width="9.140625" style="1"/>
    <col min="12553" max="12553" width="14.42578125" style="1" customWidth="1"/>
    <col min="12554" max="12802" width="9.140625" style="1"/>
    <col min="12803" max="12803" width="5" style="1" customWidth="1"/>
    <col min="12804" max="12804" width="10.7109375" style="1" customWidth="1"/>
    <col min="12805" max="12805" width="56.7109375" style="1" customWidth="1"/>
    <col min="12806" max="12806" width="4" style="1" customWidth="1"/>
    <col min="12807" max="12808" width="9.140625" style="1"/>
    <col min="12809" max="12809" width="14.42578125" style="1" customWidth="1"/>
    <col min="12810" max="13058" width="9.140625" style="1"/>
    <col min="13059" max="13059" width="5" style="1" customWidth="1"/>
    <col min="13060" max="13060" width="10.7109375" style="1" customWidth="1"/>
    <col min="13061" max="13061" width="56.7109375" style="1" customWidth="1"/>
    <col min="13062" max="13062" width="4" style="1" customWidth="1"/>
    <col min="13063" max="13064" width="9.140625" style="1"/>
    <col min="13065" max="13065" width="14.42578125" style="1" customWidth="1"/>
    <col min="13066" max="13314" width="9.140625" style="1"/>
    <col min="13315" max="13315" width="5" style="1" customWidth="1"/>
    <col min="13316" max="13316" width="10.7109375" style="1" customWidth="1"/>
    <col min="13317" max="13317" width="56.7109375" style="1" customWidth="1"/>
    <col min="13318" max="13318" width="4" style="1" customWidth="1"/>
    <col min="13319" max="13320" width="9.140625" style="1"/>
    <col min="13321" max="13321" width="14.42578125" style="1" customWidth="1"/>
    <col min="13322" max="13570" width="9.140625" style="1"/>
    <col min="13571" max="13571" width="5" style="1" customWidth="1"/>
    <col min="13572" max="13572" width="10.7109375" style="1" customWidth="1"/>
    <col min="13573" max="13573" width="56.7109375" style="1" customWidth="1"/>
    <col min="13574" max="13574" width="4" style="1" customWidth="1"/>
    <col min="13575" max="13576" width="9.140625" style="1"/>
    <col min="13577" max="13577" width="14.42578125" style="1" customWidth="1"/>
    <col min="13578" max="13826" width="9.140625" style="1"/>
    <col min="13827" max="13827" width="5" style="1" customWidth="1"/>
    <col min="13828" max="13828" width="10.7109375" style="1" customWidth="1"/>
    <col min="13829" max="13829" width="56.7109375" style="1" customWidth="1"/>
    <col min="13830" max="13830" width="4" style="1" customWidth="1"/>
    <col min="13831" max="13832" width="9.140625" style="1"/>
    <col min="13833" max="13833" width="14.42578125" style="1" customWidth="1"/>
    <col min="13834" max="14082" width="9.140625" style="1"/>
    <col min="14083" max="14083" width="5" style="1" customWidth="1"/>
    <col min="14084" max="14084" width="10.7109375" style="1" customWidth="1"/>
    <col min="14085" max="14085" width="56.7109375" style="1" customWidth="1"/>
    <col min="14086" max="14086" width="4" style="1" customWidth="1"/>
    <col min="14087" max="14088" width="9.140625" style="1"/>
    <col min="14089" max="14089" width="14.42578125" style="1" customWidth="1"/>
    <col min="14090" max="14338" width="9.140625" style="1"/>
    <col min="14339" max="14339" width="5" style="1" customWidth="1"/>
    <col min="14340" max="14340" width="10.7109375" style="1" customWidth="1"/>
    <col min="14341" max="14341" width="56.7109375" style="1" customWidth="1"/>
    <col min="14342" max="14342" width="4" style="1" customWidth="1"/>
    <col min="14343" max="14344" width="9.140625" style="1"/>
    <col min="14345" max="14345" width="14.42578125" style="1" customWidth="1"/>
    <col min="14346" max="14594" width="9.140625" style="1"/>
    <col min="14595" max="14595" width="5" style="1" customWidth="1"/>
    <col min="14596" max="14596" width="10.7109375" style="1" customWidth="1"/>
    <col min="14597" max="14597" width="56.7109375" style="1" customWidth="1"/>
    <col min="14598" max="14598" width="4" style="1" customWidth="1"/>
    <col min="14599" max="14600" width="9.140625" style="1"/>
    <col min="14601" max="14601" width="14.42578125" style="1" customWidth="1"/>
    <col min="14602" max="14850" width="9.140625" style="1"/>
    <col min="14851" max="14851" width="5" style="1" customWidth="1"/>
    <col min="14852" max="14852" width="10.7109375" style="1" customWidth="1"/>
    <col min="14853" max="14853" width="56.7109375" style="1" customWidth="1"/>
    <col min="14854" max="14854" width="4" style="1" customWidth="1"/>
    <col min="14855" max="14856" width="9.140625" style="1"/>
    <col min="14857" max="14857" width="14.42578125" style="1" customWidth="1"/>
    <col min="14858" max="15106" width="9.140625" style="1"/>
    <col min="15107" max="15107" width="5" style="1" customWidth="1"/>
    <col min="15108" max="15108" width="10.7109375" style="1" customWidth="1"/>
    <col min="15109" max="15109" width="56.7109375" style="1" customWidth="1"/>
    <col min="15110" max="15110" width="4" style="1" customWidth="1"/>
    <col min="15111" max="15112" width="9.140625" style="1"/>
    <col min="15113" max="15113" width="14.42578125" style="1" customWidth="1"/>
    <col min="15114" max="15362" width="9.140625" style="1"/>
    <col min="15363" max="15363" width="5" style="1" customWidth="1"/>
    <col min="15364" max="15364" width="10.7109375" style="1" customWidth="1"/>
    <col min="15365" max="15365" width="56.7109375" style="1" customWidth="1"/>
    <col min="15366" max="15366" width="4" style="1" customWidth="1"/>
    <col min="15367" max="15368" width="9.140625" style="1"/>
    <col min="15369" max="15369" width="14.42578125" style="1" customWidth="1"/>
    <col min="15370" max="15618" width="9.140625" style="1"/>
    <col min="15619" max="15619" width="5" style="1" customWidth="1"/>
    <col min="15620" max="15620" width="10.7109375" style="1" customWidth="1"/>
    <col min="15621" max="15621" width="56.7109375" style="1" customWidth="1"/>
    <col min="15622" max="15622" width="4" style="1" customWidth="1"/>
    <col min="15623" max="15624" width="9.140625" style="1"/>
    <col min="15625" max="15625" width="14.42578125" style="1" customWidth="1"/>
    <col min="15626" max="15874" width="9.140625" style="1"/>
    <col min="15875" max="15875" width="5" style="1" customWidth="1"/>
    <col min="15876" max="15876" width="10.7109375" style="1" customWidth="1"/>
    <col min="15877" max="15877" width="56.7109375" style="1" customWidth="1"/>
    <col min="15878" max="15878" width="4" style="1" customWidth="1"/>
    <col min="15879" max="15880" width="9.140625" style="1"/>
    <col min="15881" max="15881" width="14.42578125" style="1" customWidth="1"/>
    <col min="15882" max="16130" width="9.140625" style="1"/>
    <col min="16131" max="16131" width="5" style="1" customWidth="1"/>
    <col min="16132" max="16132" width="10.7109375" style="1" customWidth="1"/>
    <col min="16133" max="16133" width="56.7109375" style="1" customWidth="1"/>
    <col min="16134" max="16134" width="4" style="1" customWidth="1"/>
    <col min="16135" max="16136" width="9.140625" style="1"/>
    <col min="16137" max="16137" width="14.42578125" style="1" customWidth="1"/>
    <col min="16138" max="16384" width="9.140625" style="1"/>
  </cols>
  <sheetData>
    <row r="1" spans="1:7" ht="22.5" x14ac:dyDescent="0.25">
      <c r="A1" s="30" t="s">
        <v>60</v>
      </c>
      <c r="B1" s="30"/>
      <c r="C1" s="30"/>
      <c r="D1" s="30"/>
      <c r="E1" s="30"/>
      <c r="F1" s="30"/>
      <c r="G1" s="30"/>
    </row>
    <row r="2" spans="1:7" ht="43.5" customHeight="1" x14ac:dyDescent="0.25">
      <c r="A2" s="31" t="s">
        <v>0</v>
      </c>
      <c r="B2" s="31"/>
      <c r="C2" s="31"/>
      <c r="D2" s="31"/>
      <c r="E2" s="31"/>
      <c r="F2" s="31"/>
      <c r="G2" s="31"/>
    </row>
    <row r="3" spans="1:7" ht="18.75" x14ac:dyDescent="0.25">
      <c r="A3" s="31" t="s">
        <v>1</v>
      </c>
      <c r="B3" s="31"/>
      <c r="C3" s="31"/>
      <c r="D3" s="31"/>
      <c r="E3" s="31"/>
      <c r="F3" s="31"/>
      <c r="G3" s="31"/>
    </row>
    <row r="5" spans="1:7" s="7" customFormat="1" ht="11.25" x14ac:dyDescent="0.25">
      <c r="A5" s="2" t="s">
        <v>2</v>
      </c>
      <c r="B5" s="3" t="s">
        <v>3</v>
      </c>
      <c r="C5" s="4" t="s">
        <v>4</v>
      </c>
      <c r="D5" s="5" t="s">
        <v>5</v>
      </c>
      <c r="E5" s="6" t="s">
        <v>6</v>
      </c>
      <c r="F5" s="5" t="s">
        <v>61</v>
      </c>
      <c r="G5" s="6" t="s">
        <v>62</v>
      </c>
    </row>
    <row r="6" spans="1:7" s="7" customFormat="1" ht="11.25" x14ac:dyDescent="0.25">
      <c r="A6" s="2">
        <v>1</v>
      </c>
      <c r="B6" s="3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</row>
    <row r="7" spans="1:7" ht="11.25" collapsed="1" x14ac:dyDescent="0.25">
      <c r="A7" s="2"/>
      <c r="B7" s="8"/>
      <c r="C7" s="9" t="s">
        <v>7</v>
      </c>
      <c r="D7" s="5"/>
      <c r="E7" s="6"/>
      <c r="F7" s="5"/>
      <c r="G7" s="6"/>
    </row>
    <row r="8" spans="1:7" ht="11.25" outlineLevel="1" x14ac:dyDescent="0.25">
      <c r="A8" s="10">
        <v>1</v>
      </c>
      <c r="B8" s="8" t="s">
        <v>8</v>
      </c>
      <c r="C8" s="11" t="s">
        <v>9</v>
      </c>
      <c r="D8" s="5" t="s">
        <v>10</v>
      </c>
      <c r="E8" s="12">
        <v>0.27500000000000002</v>
      </c>
      <c r="F8" s="5"/>
      <c r="G8" s="12"/>
    </row>
    <row r="9" spans="1:7" ht="11.25" x14ac:dyDescent="0.25">
      <c r="A9" s="10"/>
      <c r="B9" s="8"/>
      <c r="C9" s="13" t="s">
        <v>11</v>
      </c>
      <c r="D9" s="5"/>
      <c r="E9" s="6"/>
      <c r="F9" s="5"/>
      <c r="G9" s="6"/>
    </row>
    <row r="10" spans="1:7" ht="22.5" outlineLevel="1" x14ac:dyDescent="0.25">
      <c r="A10" s="10">
        <v>2</v>
      </c>
      <c r="B10" s="8" t="s">
        <v>12</v>
      </c>
      <c r="C10" s="11" t="s">
        <v>14</v>
      </c>
      <c r="D10" s="5" t="s">
        <v>15</v>
      </c>
      <c r="E10" s="6">
        <f>30.16+21.46+20.76</f>
        <v>72.38000000000001</v>
      </c>
      <c r="F10" s="5"/>
      <c r="G10" s="6"/>
    </row>
    <row r="11" spans="1:7" ht="22.5" outlineLevel="1" x14ac:dyDescent="0.25">
      <c r="A11" s="10">
        <f t="shared" ref="A11:A43" si="0">A10+1</f>
        <v>3</v>
      </c>
      <c r="B11" s="8" t="s">
        <v>12</v>
      </c>
      <c r="C11" s="14" t="s">
        <v>16</v>
      </c>
      <c r="D11" s="5" t="s">
        <v>15</v>
      </c>
      <c r="E11" s="6">
        <f>3.5*49.61</f>
        <v>173.63499999999999</v>
      </c>
      <c r="F11" s="5"/>
      <c r="G11" s="6"/>
    </row>
    <row r="12" spans="1:7" ht="22.5" outlineLevel="1" x14ac:dyDescent="0.25">
      <c r="A12" s="10">
        <f t="shared" si="0"/>
        <v>4</v>
      </c>
      <c r="B12" s="8" t="s">
        <v>12</v>
      </c>
      <c r="C12" s="11" t="s">
        <v>17</v>
      </c>
      <c r="D12" s="5" t="s">
        <v>18</v>
      </c>
      <c r="E12" s="15">
        <v>1</v>
      </c>
      <c r="F12" s="5"/>
      <c r="G12" s="15"/>
    </row>
    <row r="13" spans="1:7" ht="22.5" outlineLevel="1" x14ac:dyDescent="0.25">
      <c r="A13" s="10">
        <f t="shared" si="0"/>
        <v>5</v>
      </c>
      <c r="B13" s="8" t="s">
        <v>12</v>
      </c>
      <c r="C13" s="11" t="s">
        <v>19</v>
      </c>
      <c r="D13" s="5" t="s">
        <v>18</v>
      </c>
      <c r="E13" s="15">
        <v>1</v>
      </c>
      <c r="F13" s="5"/>
      <c r="G13" s="15"/>
    </row>
    <row r="14" spans="1:7" s="17" customFormat="1" ht="11.25" x14ac:dyDescent="0.25">
      <c r="A14" s="10"/>
      <c r="B14" s="8"/>
      <c r="C14" s="13" t="s">
        <v>20</v>
      </c>
      <c r="D14" s="16"/>
      <c r="E14" s="6"/>
      <c r="F14" s="16"/>
      <c r="G14" s="6"/>
    </row>
    <row r="15" spans="1:7" ht="45" outlineLevel="1" x14ac:dyDescent="0.25">
      <c r="A15" s="10">
        <v>6</v>
      </c>
      <c r="B15" s="18" t="s">
        <v>21</v>
      </c>
      <c r="C15" s="11" t="s">
        <v>22</v>
      </c>
      <c r="D15" s="5" t="s">
        <v>23</v>
      </c>
      <c r="E15" s="6">
        <v>14.81</v>
      </c>
      <c r="F15" s="5"/>
      <c r="G15" s="6"/>
    </row>
    <row r="16" spans="1:7" ht="11.25" outlineLevel="1" x14ac:dyDescent="0.25">
      <c r="A16" s="10">
        <f t="shared" si="0"/>
        <v>7</v>
      </c>
      <c r="B16" s="18" t="s">
        <v>21</v>
      </c>
      <c r="C16" s="11" t="s">
        <v>24</v>
      </c>
      <c r="D16" s="5" t="s">
        <v>23</v>
      </c>
      <c r="E16" s="6">
        <v>82.49</v>
      </c>
      <c r="F16" s="5"/>
      <c r="G16" s="6"/>
    </row>
    <row r="17" spans="1:10" ht="22.5" outlineLevel="1" x14ac:dyDescent="0.25">
      <c r="A17" s="10">
        <f t="shared" si="0"/>
        <v>8</v>
      </c>
      <c r="B17" s="18" t="s">
        <v>21</v>
      </c>
      <c r="C17" s="11" t="s">
        <v>25</v>
      </c>
      <c r="D17" s="5" t="s">
        <v>23</v>
      </c>
      <c r="E17" s="6">
        <v>235.39</v>
      </c>
      <c r="F17" s="5"/>
      <c r="G17" s="6"/>
    </row>
    <row r="18" spans="1:10" ht="11.25" outlineLevel="1" x14ac:dyDescent="0.25">
      <c r="A18" s="10">
        <f t="shared" si="0"/>
        <v>9</v>
      </c>
      <c r="B18" s="18" t="s">
        <v>26</v>
      </c>
      <c r="C18" s="11" t="s">
        <v>27</v>
      </c>
      <c r="D18" s="5" t="s">
        <v>23</v>
      </c>
      <c r="E18" s="6">
        <v>82.49</v>
      </c>
      <c r="F18" s="5"/>
      <c r="G18" s="6"/>
    </row>
    <row r="19" spans="1:10" s="7" customFormat="1" ht="11.25" x14ac:dyDescent="0.25">
      <c r="A19" s="10"/>
      <c r="B19" s="8"/>
      <c r="C19" s="9" t="s">
        <v>28</v>
      </c>
      <c r="D19" s="5"/>
      <c r="E19" s="6"/>
      <c r="F19" s="5"/>
      <c r="G19" s="6"/>
    </row>
    <row r="20" spans="1:10" s="7" customFormat="1" ht="11.25" outlineLevel="1" x14ac:dyDescent="0.25">
      <c r="A20" s="10">
        <v>10</v>
      </c>
      <c r="B20" s="8" t="s">
        <v>29</v>
      </c>
      <c r="C20" s="19" t="s">
        <v>30</v>
      </c>
      <c r="D20" s="5" t="s">
        <v>31</v>
      </c>
      <c r="E20" s="6">
        <v>494.31</v>
      </c>
      <c r="F20" s="5"/>
      <c r="G20" s="6"/>
    </row>
    <row r="21" spans="1:10" s="7" customFormat="1" ht="22.5" outlineLevel="1" x14ac:dyDescent="0.25">
      <c r="A21" s="10">
        <f t="shared" si="0"/>
        <v>11</v>
      </c>
      <c r="B21" s="18" t="s">
        <v>32</v>
      </c>
      <c r="C21" s="19" t="s">
        <v>33</v>
      </c>
      <c r="D21" s="5" t="s">
        <v>31</v>
      </c>
      <c r="E21" s="6">
        <v>494.31</v>
      </c>
      <c r="F21" s="5"/>
      <c r="G21" s="6"/>
    </row>
    <row r="22" spans="1:10" s="7" customFormat="1" ht="11.25" outlineLevel="1" x14ac:dyDescent="0.25">
      <c r="A22" s="10">
        <f t="shared" si="0"/>
        <v>12</v>
      </c>
      <c r="B22" s="18" t="s">
        <v>34</v>
      </c>
      <c r="C22" s="19" t="s">
        <v>35</v>
      </c>
      <c r="D22" s="5" t="s">
        <v>31</v>
      </c>
      <c r="E22" s="6">
        <v>158.63</v>
      </c>
      <c r="F22" s="5"/>
      <c r="G22" s="6"/>
    </row>
    <row r="23" spans="1:10" s="7" customFormat="1" ht="22.5" outlineLevel="1" x14ac:dyDescent="0.25">
      <c r="A23" s="10">
        <f t="shared" si="0"/>
        <v>13</v>
      </c>
      <c r="B23" s="18" t="s">
        <v>34</v>
      </c>
      <c r="C23" s="19" t="s">
        <v>36</v>
      </c>
      <c r="D23" s="5" t="s">
        <v>23</v>
      </c>
      <c r="E23" s="6">
        <v>278.64</v>
      </c>
      <c r="F23" s="5"/>
      <c r="G23" s="6"/>
    </row>
    <row r="24" spans="1:10" ht="11.25" outlineLevel="1" x14ac:dyDescent="0.25">
      <c r="A24" s="10">
        <f t="shared" si="0"/>
        <v>14</v>
      </c>
      <c r="B24" s="18" t="s">
        <v>37</v>
      </c>
      <c r="C24" s="11" t="s">
        <v>38</v>
      </c>
      <c r="D24" s="5" t="s">
        <v>15</v>
      </c>
      <c r="E24" s="20">
        <f>1377.5+275*0.1</f>
        <v>1405</v>
      </c>
      <c r="F24" s="5"/>
      <c r="G24" s="20"/>
    </row>
    <row r="25" spans="1:10" ht="22.5" outlineLevel="1" x14ac:dyDescent="0.25">
      <c r="A25" s="10">
        <f t="shared" si="0"/>
        <v>15</v>
      </c>
      <c r="B25" s="18" t="s">
        <v>37</v>
      </c>
      <c r="C25" s="21" t="s">
        <v>39</v>
      </c>
      <c r="D25" s="5" t="s">
        <v>15</v>
      </c>
      <c r="E25" s="20">
        <f>1377.5+275*0.1</f>
        <v>1405</v>
      </c>
      <c r="F25" s="5"/>
      <c r="G25" s="20"/>
      <c r="I25" s="22"/>
    </row>
    <row r="26" spans="1:10" ht="11.25" outlineLevel="1" x14ac:dyDescent="0.25">
      <c r="A26" s="10">
        <f t="shared" si="0"/>
        <v>16</v>
      </c>
      <c r="B26" s="8" t="s">
        <v>40</v>
      </c>
      <c r="C26" s="11" t="s">
        <v>41</v>
      </c>
      <c r="D26" s="5" t="s">
        <v>15</v>
      </c>
      <c r="E26" s="20">
        <f>1377.5+275*0.1</f>
        <v>1405</v>
      </c>
      <c r="F26" s="5"/>
      <c r="G26" s="20"/>
    </row>
    <row r="27" spans="1:10" ht="22.5" outlineLevel="1" x14ac:dyDescent="0.25">
      <c r="A27" s="10">
        <f t="shared" si="0"/>
        <v>17</v>
      </c>
      <c r="B27" s="18" t="s">
        <v>37</v>
      </c>
      <c r="C27" s="21" t="s">
        <v>42</v>
      </c>
      <c r="D27" s="5" t="s">
        <v>31</v>
      </c>
      <c r="E27" s="20">
        <v>1377.5</v>
      </c>
      <c r="F27" s="5"/>
      <c r="G27" s="20"/>
      <c r="H27" s="23"/>
    </row>
    <row r="28" spans="1:10" ht="11.25" outlineLevel="1" x14ac:dyDescent="0.25">
      <c r="A28" s="10">
        <f t="shared" si="0"/>
        <v>18</v>
      </c>
      <c r="B28" s="8" t="s">
        <v>43</v>
      </c>
      <c r="C28" s="11" t="s">
        <v>44</v>
      </c>
      <c r="D28" s="5" t="s">
        <v>15</v>
      </c>
      <c r="E28" s="20">
        <v>1377.5</v>
      </c>
      <c r="F28" s="5"/>
      <c r="G28" s="20"/>
    </row>
    <row r="29" spans="1:10" ht="11.25" x14ac:dyDescent="0.25">
      <c r="A29" s="10"/>
      <c r="B29" s="18"/>
      <c r="C29" s="9" t="s">
        <v>45</v>
      </c>
      <c r="D29" s="5"/>
      <c r="E29" s="6"/>
      <c r="F29" s="5"/>
      <c r="G29" s="6"/>
    </row>
    <row r="30" spans="1:10" ht="11.25" outlineLevel="1" x14ac:dyDescent="0.25">
      <c r="A30" s="10">
        <v>19</v>
      </c>
      <c r="B30" s="8" t="s">
        <v>29</v>
      </c>
      <c r="C30" s="19" t="s">
        <v>30</v>
      </c>
      <c r="D30" s="5" t="s">
        <v>31</v>
      </c>
      <c r="E30" s="6">
        <v>458.75</v>
      </c>
      <c r="F30" s="5"/>
      <c r="G30" s="6"/>
      <c r="J30" s="23"/>
    </row>
    <row r="31" spans="1:10" ht="22.5" outlineLevel="1" x14ac:dyDescent="0.25">
      <c r="A31" s="10">
        <f t="shared" si="0"/>
        <v>20</v>
      </c>
      <c r="B31" s="18" t="s">
        <v>32</v>
      </c>
      <c r="C31" s="19" t="s">
        <v>46</v>
      </c>
      <c r="D31" s="5" t="s">
        <v>31</v>
      </c>
      <c r="E31" s="6">
        <v>458.75</v>
      </c>
      <c r="F31" s="5"/>
      <c r="G31" s="6"/>
      <c r="J31" s="23"/>
    </row>
    <row r="32" spans="1:10" ht="11.25" outlineLevel="1" x14ac:dyDescent="0.25">
      <c r="A32" s="10">
        <f t="shared" si="0"/>
        <v>21</v>
      </c>
      <c r="B32" s="18" t="s">
        <v>34</v>
      </c>
      <c r="C32" s="19" t="s">
        <v>47</v>
      </c>
      <c r="D32" s="5" t="s">
        <v>31</v>
      </c>
      <c r="E32" s="6">
        <v>458.75</v>
      </c>
      <c r="F32" s="5"/>
      <c r="G32" s="6"/>
      <c r="J32" s="23"/>
    </row>
    <row r="33" spans="1:10" ht="22.5" outlineLevel="1" x14ac:dyDescent="0.25">
      <c r="A33" s="10">
        <f t="shared" si="0"/>
        <v>22</v>
      </c>
      <c r="B33" s="18" t="s">
        <v>37</v>
      </c>
      <c r="C33" s="21" t="s">
        <v>39</v>
      </c>
      <c r="D33" s="5" t="s">
        <v>15</v>
      </c>
      <c r="E33" s="6">
        <v>458.75</v>
      </c>
      <c r="F33" s="5"/>
      <c r="G33" s="6"/>
      <c r="J33" s="23"/>
    </row>
    <row r="34" spans="1:10" ht="11.25" outlineLevel="1" x14ac:dyDescent="0.25">
      <c r="A34" s="10">
        <f t="shared" si="0"/>
        <v>23</v>
      </c>
      <c r="B34" s="8" t="s">
        <v>48</v>
      </c>
      <c r="C34" s="11" t="s">
        <v>41</v>
      </c>
      <c r="D34" s="5" t="s">
        <v>15</v>
      </c>
      <c r="E34" s="6">
        <v>458.75</v>
      </c>
      <c r="F34" s="5"/>
      <c r="G34" s="6"/>
      <c r="J34" s="23"/>
    </row>
    <row r="35" spans="1:10" ht="22.5" outlineLevel="1" x14ac:dyDescent="0.25">
      <c r="A35" s="10">
        <f t="shared" si="0"/>
        <v>24</v>
      </c>
      <c r="B35" s="18" t="s">
        <v>37</v>
      </c>
      <c r="C35" s="21" t="s">
        <v>42</v>
      </c>
      <c r="D35" s="5" t="s">
        <v>31</v>
      </c>
      <c r="E35" s="6">
        <v>458.75</v>
      </c>
      <c r="F35" s="5"/>
      <c r="G35" s="6"/>
      <c r="J35" s="23"/>
    </row>
    <row r="36" spans="1:10" ht="11.25" outlineLevel="1" x14ac:dyDescent="0.25">
      <c r="A36" s="10">
        <f t="shared" si="0"/>
        <v>25</v>
      </c>
      <c r="B36" s="8" t="s">
        <v>43</v>
      </c>
      <c r="C36" s="11" t="s">
        <v>44</v>
      </c>
      <c r="D36" s="5" t="s">
        <v>15</v>
      </c>
      <c r="E36" s="6">
        <v>458.75</v>
      </c>
      <c r="F36" s="5"/>
      <c r="G36" s="6"/>
    </row>
    <row r="37" spans="1:10" ht="11.25" x14ac:dyDescent="0.25">
      <c r="A37" s="10"/>
      <c r="B37" s="8"/>
      <c r="C37" s="13" t="s">
        <v>49</v>
      </c>
      <c r="D37" s="5"/>
      <c r="E37" s="6"/>
      <c r="F37" s="5"/>
      <c r="G37" s="6"/>
    </row>
    <row r="38" spans="1:10" ht="11.25" outlineLevel="1" x14ac:dyDescent="0.25">
      <c r="A38" s="10">
        <v>26</v>
      </c>
      <c r="B38" s="18" t="s">
        <v>50</v>
      </c>
      <c r="C38" s="11" t="s">
        <v>51</v>
      </c>
      <c r="D38" s="5" t="s">
        <v>31</v>
      </c>
      <c r="E38" s="6">
        <v>416.93</v>
      </c>
      <c r="F38" s="5"/>
      <c r="G38" s="6"/>
    </row>
    <row r="39" spans="1:10" ht="22.5" outlineLevel="1" x14ac:dyDescent="0.25">
      <c r="A39" s="10">
        <f t="shared" si="0"/>
        <v>27</v>
      </c>
      <c r="B39" s="8" t="s">
        <v>52</v>
      </c>
      <c r="C39" s="11" t="s">
        <v>53</v>
      </c>
      <c r="D39" s="5" t="s">
        <v>13</v>
      </c>
      <c r="E39" s="6">
        <v>20</v>
      </c>
      <c r="F39" s="5"/>
      <c r="G39" s="6"/>
    </row>
    <row r="40" spans="1:10" ht="11.25" outlineLevel="1" x14ac:dyDescent="0.25">
      <c r="A40" s="10">
        <f t="shared" si="0"/>
        <v>28</v>
      </c>
      <c r="B40" s="8" t="s">
        <v>52</v>
      </c>
      <c r="C40" s="11" t="s">
        <v>54</v>
      </c>
      <c r="D40" s="5" t="s">
        <v>55</v>
      </c>
      <c r="E40" s="6">
        <v>4</v>
      </c>
      <c r="F40" s="5"/>
      <c r="G40" s="6"/>
    </row>
    <row r="41" spans="1:10" ht="11.25" x14ac:dyDescent="0.25">
      <c r="A41" s="10"/>
      <c r="B41" s="8"/>
      <c r="C41" s="13" t="s">
        <v>56</v>
      </c>
      <c r="D41" s="5"/>
      <c r="E41" s="6"/>
      <c r="F41" s="5"/>
      <c r="G41" s="6"/>
    </row>
    <row r="42" spans="1:10" s="7" customFormat="1" ht="11.25" outlineLevel="1" x14ac:dyDescent="0.25">
      <c r="A42" s="10">
        <v>29</v>
      </c>
      <c r="B42" s="8" t="s">
        <v>57</v>
      </c>
      <c r="C42" s="11" t="s">
        <v>58</v>
      </c>
      <c r="D42" s="5" t="s">
        <v>18</v>
      </c>
      <c r="E42" s="15">
        <v>1</v>
      </c>
      <c r="F42" s="5"/>
      <c r="G42" s="15"/>
    </row>
    <row r="43" spans="1:10" s="7" customFormat="1" ht="11.25" outlineLevel="1" x14ac:dyDescent="0.25">
      <c r="A43" s="10">
        <f t="shared" si="0"/>
        <v>30</v>
      </c>
      <c r="B43" s="8" t="s">
        <v>57</v>
      </c>
      <c r="C43" s="11" t="s">
        <v>59</v>
      </c>
      <c r="D43" s="5" t="s">
        <v>18</v>
      </c>
      <c r="E43" s="15">
        <v>1</v>
      </c>
      <c r="F43" s="5"/>
      <c r="G43" s="15"/>
    </row>
    <row r="44" spans="1:10" ht="11.25" x14ac:dyDescent="0.25">
      <c r="A44" s="24"/>
      <c r="F44" s="7" t="s">
        <v>63</v>
      </c>
      <c r="G44" s="6"/>
    </row>
    <row r="45" spans="1:10" ht="11.25" x14ac:dyDescent="0.25">
      <c r="A45" s="24"/>
      <c r="F45" s="7" t="s">
        <v>64</v>
      </c>
      <c r="G45" s="6"/>
    </row>
    <row r="46" spans="1:10" ht="11.25" x14ac:dyDescent="0.25">
      <c r="A46" s="24"/>
      <c r="F46" s="7" t="s">
        <v>65</v>
      </c>
      <c r="G46" s="6"/>
    </row>
    <row r="47" spans="1:10" ht="11.25" x14ac:dyDescent="0.25">
      <c r="A47" s="24"/>
    </row>
    <row r="48" spans="1:10" ht="11.25" x14ac:dyDescent="0.25">
      <c r="A48" s="24"/>
      <c r="C48" s="29" t="s">
        <v>66</v>
      </c>
    </row>
    <row r="49" spans="1:7" ht="11.25" x14ac:dyDescent="0.25">
      <c r="A49" s="24"/>
    </row>
    <row r="50" spans="1:7" ht="11.25" x14ac:dyDescent="0.25">
      <c r="A50" s="24"/>
    </row>
    <row r="51" spans="1:7" ht="11.25" x14ac:dyDescent="0.25">
      <c r="A51" s="24"/>
    </row>
    <row r="52" spans="1:7" ht="11.25" x14ac:dyDescent="0.25">
      <c r="A52" s="24"/>
    </row>
    <row r="53" spans="1:7" ht="11.25" x14ac:dyDescent="0.25">
      <c r="A53" s="24"/>
    </row>
    <row r="54" spans="1:7" ht="11.25" x14ac:dyDescent="0.25">
      <c r="A54" s="24"/>
    </row>
    <row r="55" spans="1:7" ht="11.25" x14ac:dyDescent="0.25">
      <c r="A55" s="24"/>
      <c r="B55" s="1"/>
      <c r="C55" s="1"/>
      <c r="D55" s="1"/>
      <c r="E55" s="1"/>
      <c r="F55" s="1"/>
      <c r="G55" s="1"/>
    </row>
    <row r="56" spans="1:7" ht="11.25" x14ac:dyDescent="0.25">
      <c r="A56" s="24"/>
      <c r="B56" s="1"/>
      <c r="C56" s="1"/>
      <c r="D56" s="1"/>
      <c r="E56" s="1"/>
      <c r="F56" s="1"/>
      <c r="G56" s="1"/>
    </row>
    <row r="57" spans="1:7" ht="11.25" x14ac:dyDescent="0.25">
      <c r="A57" s="24"/>
      <c r="B57" s="1"/>
      <c r="C57" s="1"/>
      <c r="D57" s="1"/>
      <c r="E57" s="1"/>
      <c r="F57" s="1"/>
      <c r="G57" s="1"/>
    </row>
    <row r="58" spans="1:7" ht="11.25" x14ac:dyDescent="0.25">
      <c r="A58" s="24"/>
      <c r="B58" s="1"/>
      <c r="C58" s="1"/>
      <c r="D58" s="1"/>
      <c r="E58" s="1"/>
      <c r="F58" s="1"/>
      <c r="G58" s="1"/>
    </row>
    <row r="59" spans="1:7" ht="11.25" x14ac:dyDescent="0.25">
      <c r="A59" s="24"/>
      <c r="B59" s="1"/>
      <c r="C59" s="1"/>
      <c r="D59" s="1"/>
      <c r="E59" s="1"/>
      <c r="F59" s="1"/>
      <c r="G59" s="1"/>
    </row>
    <row r="60" spans="1:7" ht="11.25" x14ac:dyDescent="0.25">
      <c r="A60" s="24"/>
      <c r="B60" s="1"/>
      <c r="C60" s="1"/>
      <c r="D60" s="1"/>
      <c r="E60" s="1"/>
      <c r="F60" s="1"/>
      <c r="G60" s="1"/>
    </row>
    <row r="61" spans="1:7" ht="11.25" x14ac:dyDescent="0.25">
      <c r="A61" s="24"/>
      <c r="B61" s="1"/>
      <c r="C61" s="1"/>
      <c r="D61" s="1"/>
      <c r="E61" s="1"/>
      <c r="F61" s="1"/>
      <c r="G61" s="1"/>
    </row>
    <row r="62" spans="1:7" ht="11.25" x14ac:dyDescent="0.25">
      <c r="A62" s="24"/>
      <c r="B62" s="1"/>
      <c r="C62" s="1"/>
      <c r="D62" s="1"/>
      <c r="E62" s="1"/>
      <c r="F62" s="1"/>
      <c r="G62" s="1"/>
    </row>
    <row r="63" spans="1:7" ht="11.25" x14ac:dyDescent="0.25">
      <c r="A63" s="24"/>
      <c r="B63" s="1"/>
      <c r="C63" s="1"/>
      <c r="D63" s="1"/>
      <c r="E63" s="1"/>
      <c r="F63" s="1"/>
      <c r="G63" s="1"/>
    </row>
    <row r="64" spans="1:7" ht="11.25" x14ac:dyDescent="0.25">
      <c r="A64" s="24"/>
      <c r="B64" s="1"/>
      <c r="C64" s="1"/>
      <c r="D64" s="1"/>
      <c r="E64" s="1"/>
      <c r="F64" s="1"/>
      <c r="G64" s="1"/>
    </row>
    <row r="65" spans="1:7" ht="11.25" x14ac:dyDescent="0.25">
      <c r="A65" s="24"/>
      <c r="B65" s="1"/>
      <c r="C65" s="1"/>
      <c r="D65" s="1"/>
      <c r="E65" s="1"/>
      <c r="F65" s="1"/>
      <c r="G65" s="1"/>
    </row>
    <row r="66" spans="1:7" ht="11.25" x14ac:dyDescent="0.25">
      <c r="A66" s="24"/>
      <c r="B66" s="1"/>
      <c r="C66" s="1"/>
      <c r="D66" s="1"/>
      <c r="E66" s="1"/>
      <c r="F66" s="1"/>
      <c r="G66" s="1"/>
    </row>
    <row r="67" spans="1:7" ht="11.25" x14ac:dyDescent="0.25">
      <c r="A67" s="24"/>
      <c r="B67" s="1"/>
      <c r="C67" s="1"/>
      <c r="D67" s="1"/>
      <c r="E67" s="1"/>
      <c r="F67" s="1"/>
      <c r="G67" s="1"/>
    </row>
    <row r="68" spans="1:7" ht="11.25" x14ac:dyDescent="0.25">
      <c r="A68" s="24"/>
      <c r="B68" s="1"/>
      <c r="C68" s="1"/>
      <c r="D68" s="1"/>
      <c r="E68" s="1"/>
      <c r="F68" s="1"/>
      <c r="G68" s="1"/>
    </row>
    <row r="69" spans="1:7" ht="11.25" x14ac:dyDescent="0.25">
      <c r="A69" s="24"/>
      <c r="B69" s="1"/>
      <c r="C69" s="1"/>
      <c r="D69" s="1"/>
      <c r="E69" s="1"/>
      <c r="F69" s="1"/>
      <c r="G69" s="1"/>
    </row>
    <row r="70" spans="1:7" ht="11.25" x14ac:dyDescent="0.25">
      <c r="A70" s="24"/>
      <c r="B70" s="1"/>
      <c r="C70" s="1"/>
      <c r="D70" s="1"/>
      <c r="E70" s="1"/>
      <c r="F70" s="1"/>
      <c r="G70" s="1"/>
    </row>
    <row r="71" spans="1:7" ht="11.25" x14ac:dyDescent="0.25">
      <c r="A71" s="24"/>
      <c r="B71" s="1"/>
      <c r="C71" s="1"/>
      <c r="D71" s="1"/>
      <c r="E71" s="1"/>
      <c r="F71" s="1"/>
      <c r="G71" s="1"/>
    </row>
    <row r="72" spans="1:7" ht="11.25" x14ac:dyDescent="0.25">
      <c r="A72" s="24"/>
      <c r="B72" s="1"/>
      <c r="C72" s="1"/>
      <c r="D72" s="1"/>
      <c r="E72" s="1"/>
      <c r="F72" s="1"/>
      <c r="G72" s="1"/>
    </row>
    <row r="73" spans="1:7" ht="11.25" x14ac:dyDescent="0.25">
      <c r="A73" s="24"/>
      <c r="B73" s="1"/>
      <c r="C73" s="1"/>
      <c r="D73" s="1"/>
      <c r="E73" s="1"/>
      <c r="F73" s="1"/>
      <c r="G73" s="1"/>
    </row>
    <row r="74" spans="1:7" ht="11.25" x14ac:dyDescent="0.25">
      <c r="A74" s="24"/>
      <c r="B74" s="1"/>
      <c r="C74" s="1"/>
      <c r="D74" s="1"/>
      <c r="E74" s="1"/>
      <c r="F74" s="1"/>
      <c r="G74" s="1"/>
    </row>
    <row r="75" spans="1:7" ht="11.25" x14ac:dyDescent="0.25">
      <c r="A75" s="24"/>
      <c r="B75" s="1"/>
      <c r="C75" s="1"/>
      <c r="D75" s="1"/>
      <c r="E75" s="1"/>
      <c r="F75" s="1"/>
      <c r="G75" s="1"/>
    </row>
    <row r="76" spans="1:7" ht="11.25" x14ac:dyDescent="0.25">
      <c r="A76" s="24"/>
      <c r="B76" s="1"/>
      <c r="C76" s="1"/>
      <c r="D76" s="1"/>
      <c r="E76" s="1"/>
      <c r="F76" s="1"/>
      <c r="G76" s="1"/>
    </row>
    <row r="77" spans="1:7" ht="11.25" x14ac:dyDescent="0.25">
      <c r="A77" s="24"/>
      <c r="B77" s="1"/>
      <c r="C77" s="1"/>
      <c r="D77" s="1"/>
      <c r="E77" s="1"/>
      <c r="F77" s="1"/>
      <c r="G77" s="1"/>
    </row>
    <row r="78" spans="1:7" ht="11.25" x14ac:dyDescent="0.25">
      <c r="A78" s="24"/>
      <c r="B78" s="1"/>
      <c r="C78" s="1"/>
      <c r="D78" s="1"/>
      <c r="E78" s="1"/>
      <c r="F78" s="1"/>
      <c r="G78" s="1"/>
    </row>
    <row r="79" spans="1:7" ht="11.25" x14ac:dyDescent="0.25">
      <c r="A79" s="24"/>
      <c r="B79" s="1"/>
      <c r="C79" s="1"/>
      <c r="D79" s="1"/>
      <c r="E79" s="1"/>
      <c r="F79" s="1"/>
      <c r="G79" s="1"/>
    </row>
    <row r="80" spans="1:7" ht="11.25" x14ac:dyDescent="0.25">
      <c r="A80" s="24"/>
      <c r="B80" s="1"/>
      <c r="C80" s="1"/>
      <c r="D80" s="1"/>
      <c r="E80" s="1"/>
      <c r="F80" s="1"/>
      <c r="G80" s="1"/>
    </row>
  </sheetData>
  <mergeCells count="3">
    <mergeCell ref="A1:G1"/>
    <mergeCell ref="A2:G2"/>
    <mergeCell ref="A3:G3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cp:lastPrinted>2018-03-20T11:41:43Z</cp:lastPrinted>
  <dcterms:created xsi:type="dcterms:W3CDTF">2018-03-20T09:02:38Z</dcterms:created>
  <dcterms:modified xsi:type="dcterms:W3CDTF">2018-03-20T11:42:00Z</dcterms:modified>
</cp:coreProperties>
</file>